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1"/>
  </bookViews>
  <sheets>
    <sheet name="岗位需求表" sheetId="10" r:id="rId1"/>
  </sheets>
  <definedNames>
    <definedName name="_xlnm._FilterDatabase" localSheetId="0" hidden="1">岗位需求表!$A$3:$Q$15</definedName>
    <definedName name="_xlnm.Print_Titles" localSheetId="0">岗位需求表!$3:$3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<sst xmlns="http://schemas.openxmlformats.org/spreadsheetml/2006/main" count="152" uniqueCount="76">
  <si>
    <t>附件2</t>
  </si>
  <si>
    <t>2025年三亚口腔医学中心公开（考核）招聘事业编制及员额制工作人员部分延长报名岗位表</t>
  </si>
  <si>
    <t>序号</t>
  </si>
  <si>
    <t>招聘岗位</t>
  </si>
  <si>
    <t>岗位类别</t>
  </si>
  <si>
    <t>岗位
代码</t>
  </si>
  <si>
    <t>招聘
职数</t>
  </si>
  <si>
    <t>年龄</t>
  </si>
  <si>
    <t>学历</t>
  </si>
  <si>
    <t>学位</t>
  </si>
  <si>
    <t>研究生专业名称及代码</t>
  </si>
  <si>
    <t>本科专业名称及代码</t>
  </si>
  <si>
    <t>职称</t>
  </si>
  <si>
    <t>技术资格</t>
  </si>
  <si>
    <t>岗位要求</t>
  </si>
  <si>
    <t>编制类型</t>
  </si>
  <si>
    <t>招聘方式</t>
  </si>
  <si>
    <t>备注</t>
  </si>
  <si>
    <t>口腔综合医师
（一）</t>
  </si>
  <si>
    <t>专业技术岗</t>
  </si>
  <si>
    <t>0101</t>
  </si>
  <si>
    <t>18周岁及以上
45周岁及以下</t>
  </si>
  <si>
    <t>博士研究生</t>
  </si>
  <si>
    <t>博士</t>
  </si>
  <si>
    <t>口腔医学（1003/1052）</t>
  </si>
  <si>
    <t>\</t>
  </si>
  <si>
    <t>主治医师及以上</t>
  </si>
  <si>
    <t>具备本岗位所需医师资格证书、医师执业证书。</t>
  </si>
  <si>
    <t>具有口腔全科专业或口腔内科专业或口腔修复科专业或口腔正畸科专业规培合格证或成绩合格证明（2011年以前毕业或具有主治医师及以上职称不做规培要求，但医师执业证书执业范围要求为口腔专业相关）。</t>
  </si>
  <si>
    <t>事业编制</t>
  </si>
  <si>
    <t>考核招聘</t>
  </si>
  <si>
    <t>口腔颌面外科医师
（一）</t>
  </si>
  <si>
    <t>0103</t>
  </si>
  <si>
    <t>硕士研究生及以上</t>
  </si>
  <si>
    <t>硕士及以上</t>
  </si>
  <si>
    <t>副主任医师及以上</t>
  </si>
  <si>
    <t>具有口腔颌面外科专业规培合格证或成绩合格证明（2011年以前毕业或具有主治医师及以上职称不做规培要求，但医师执业证书执业范围要求为口腔专业相关）。</t>
  </si>
  <si>
    <t>员额制</t>
  </si>
  <si>
    <t>麻醉医师</t>
  </si>
  <si>
    <t>0107</t>
  </si>
  <si>
    <t>麻醉学（100217/105118）</t>
  </si>
  <si>
    <t>具有麻醉科专业规培合格证或成绩合格证明（2011年以前毕业或具有主治医师及以上职称不做规培要求，但医师执业证书执业范围要求为外科专业或麻醉科专业相关）。</t>
  </si>
  <si>
    <t>根据琼人社规〔2025〕21号文件要求，组织考核招聘</t>
  </si>
  <si>
    <t>影像医师</t>
  </si>
  <si>
    <t>0108</t>
  </si>
  <si>
    <t>影像医学与核医学（100207）</t>
  </si>
  <si>
    <t>具有放射科专业规培合格证或成绩合格证明（2011年以前毕业或具有主治医师及以上职称不做规培要求，但医师执业证书执业范围要求为医学影像和放射治疗专业相关）。</t>
  </si>
  <si>
    <t>口腔颌面外科医师
（二）</t>
  </si>
  <si>
    <t>0110</t>
  </si>
  <si>
    <t>18周岁及以上
38周岁及以下</t>
  </si>
  <si>
    <t>医师及以上</t>
  </si>
  <si>
    <t>公开招聘</t>
  </si>
  <si>
    <t>病理医师</t>
  </si>
  <si>
    <t>0111</t>
  </si>
  <si>
    <t>病理学与病理生理学（100104/077804）
口腔医学（1003/1052）
临床医学（1002/1051）</t>
  </si>
  <si>
    <t>具有口腔病理科专业或临床病理科专业规培合格证或成绩合格证明（2011年以前毕业或具有主治医师及以上职称不做规培要求，但医师执业证书执业范围要求为医学检验、病理专业或口腔专业相关）。</t>
  </si>
  <si>
    <t>口腔放射医师</t>
  </si>
  <si>
    <t>0112</t>
  </si>
  <si>
    <t>具有口腔颌面外科专业或口腔颌面影像科专业规培合格证或成绩合格证明（2011年以前毕业或具有主治医师及以上职称不做规培要求，但医师执业证书执业范围要求为口腔专业相关）。</t>
  </si>
  <si>
    <t>口腔病理技师</t>
  </si>
  <si>
    <t>0113</t>
  </si>
  <si>
    <t>本科及以上</t>
  </si>
  <si>
    <t>医学技术（1010/*1058）                                                                                                                                                                                                                                                                                                                                                                                                                                                                                                                                                                                                                                                                                                                                                                                                                                                                                                                                                                                                                                                                                                                                                                                                                
基础医学（1001/0778）</t>
  </si>
  <si>
    <t>医学实验技术（101002）
基础医学类（1001）</t>
  </si>
  <si>
    <t>初级（师）及以上</t>
  </si>
  <si>
    <t>检验技师</t>
  </si>
  <si>
    <t>0115</t>
  </si>
  <si>
    <t>医学技术（1010/*1058）
临床检验诊断学（100208/105120）</t>
  </si>
  <si>
    <t>医学检验技术（101001）
医学检验技术（320501）</t>
  </si>
  <si>
    <t>检验师（初级师）及以上</t>
  </si>
  <si>
    <t xml:space="preserve">有血库岗位工作经历
</t>
  </si>
  <si>
    <t>2025年应届毕业生应聘时无相应职称要求，但应于入职我院1年内取得相应初级职称证书，逾期未取得的予以解除聘用合同。</t>
  </si>
  <si>
    <t>实验中心物理机械设备工作人员</t>
  </si>
  <si>
    <t>0118</t>
  </si>
  <si>
    <t>机械工程（0802/085501）
仪器科学与技术（0804）
材料科学与工程（0805/0773）</t>
  </si>
  <si>
    <t>备注：一、18周岁及以上，38周岁及以下（即：1986年11月25日至2007年11月24日期间出生）；18周岁及以上，45周岁及以下（即：1979年11月25日至2007年11月24日期间出生）。
      二、本次招聘岗位设置研究生专业参考《研究生招生学科、专业代码册（2022年）》，标记星号专业参考《研究生教育学科专业目录（2022年）》。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</si>
</sst>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1"/>
      <name val="宋体"/>
      <charset val="134"/>
      <scheme val="minor"/>
    </font>
    <font>
      <sz val="10"/>
      <name val="黑体"/>
      <charset val="134"/>
    </font>
    <font>
      <sz val="10"/>
      <name val="宋体"/>
      <charset val="134"/>
      <scheme val="minor"/>
    </font>
    <font>
      <sz val="11"/>
      <name val="黑体"/>
      <charset val="134"/>
    </font>
    <font>
      <sz val="12"/>
      <name val="黑体"/>
      <charset val="134"/>
    </font>
    <font>
      <sz val="22"/>
      <name val="黑体"/>
      <charset val="134"/>
    </font>
    <font>
      <sz val="10"/>
      <name val="宋体"/>
      <charset val="134"/>
    </font>
    <font>
      <strike/>
      <sz val="10"/>
      <name val="宋体"/>
      <charset val="134"/>
      <scheme val="minor"/>
    </font>
    <font>
      <b/>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7"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0" fillId="0" borderId="0" xfId="0" applyFill="1">
      <alignment vertical="center"/>
    </xf>
    <xf numFmtId="0" fontId="4"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lignment vertical="center"/>
    </xf>
    <xf numFmtId="0" fontId="4" fillId="0" borderId="0" xfId="0" applyFont="1" applyFill="1" applyAlignment="1">
      <alignment horizontal="left" vertical="center" wrapText="1"/>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92D050"/>
      <color rgb="00B8DD8D"/>
      <color rgb="00290EBD"/>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
  <sheetViews>
    <sheetView tabSelected="1" zoomScale="90" zoomScaleNormal="90" workbookViewId="0">
      <selection activeCell="I12" sqref="I12"/>
    </sheetView>
  </sheetViews>
  <sheetFormatPr defaultColWidth="9" defaultRowHeight="14.4"/>
  <cols>
    <col min="1" max="1" width="5.91666666666667" style="1" customWidth="1"/>
    <col min="2" max="2" width="14.6388888888889" style="6" customWidth="1"/>
    <col min="3" max="3" width="9.58333333333333" style="1" customWidth="1"/>
    <col min="4" max="4" width="5.36111111111111" style="6" customWidth="1"/>
    <col min="5" max="5" width="5.53703703703704" style="1" customWidth="1"/>
    <col min="6" max="6" width="11.25" style="7" customWidth="1"/>
    <col min="7" max="7" width="10.4166666666667" style="1" customWidth="1"/>
    <col min="8" max="8" width="10" style="1" customWidth="1"/>
    <col min="9" max="9" width="34.0277777777778" style="7" customWidth="1"/>
    <col min="10" max="10" width="28.7407407407407" style="7" customWidth="1"/>
    <col min="11" max="11" width="14.3055555555556" style="6" customWidth="1"/>
    <col min="12" max="12" width="23.1944444444444" style="7" customWidth="1"/>
    <col min="13" max="13" width="32.4907407407407" style="7" customWidth="1"/>
    <col min="14" max="14" width="8.2037037037037" style="6" customWidth="1"/>
    <col min="15" max="15" width="7.85185185185185" style="6" customWidth="1"/>
    <col min="16" max="16" width="26.7962962962963" style="7" customWidth="1"/>
    <col min="17" max="16384" width="9" style="1"/>
  </cols>
  <sheetData>
    <row r="1" s="1" customFormat="1" ht="15.6" spans="1:17">
      <c r="A1" s="8" t="s">
        <v>0</v>
      </c>
      <c r="B1" s="9"/>
      <c r="C1" s="8"/>
      <c r="D1" s="9"/>
      <c r="E1" s="8"/>
      <c r="F1" s="8"/>
      <c r="G1" s="8"/>
      <c r="H1" s="8"/>
      <c r="I1" s="8"/>
      <c r="J1" s="8"/>
      <c r="K1" s="9"/>
      <c r="L1" s="8"/>
      <c r="M1" s="8"/>
      <c r="N1" s="9"/>
      <c r="O1" s="9"/>
      <c r="P1" s="7"/>
    </row>
    <row r="2" s="1" customFormat="1" ht="28.2" spans="1:17">
      <c r="A2" s="10" t="s">
        <v>1</v>
      </c>
      <c r="B2" s="10"/>
      <c r="C2" s="10"/>
      <c r="D2" s="10"/>
      <c r="E2" s="10"/>
      <c r="F2" s="11"/>
      <c r="G2" s="10"/>
      <c r="H2" s="10"/>
      <c r="I2" s="11"/>
      <c r="J2" s="11"/>
      <c r="K2" s="10"/>
      <c r="L2" s="11"/>
      <c r="M2" s="11"/>
      <c r="N2" s="10"/>
      <c r="O2" s="10"/>
      <c r="P2" s="7"/>
    </row>
    <row r="3" s="2" customFormat="1" ht="24" spans="1:17">
      <c r="A3" s="12" t="s">
        <v>2</v>
      </c>
      <c r="B3" s="12" t="s">
        <v>3</v>
      </c>
      <c r="C3" s="12" t="s">
        <v>4</v>
      </c>
      <c r="D3" s="12" t="s">
        <v>5</v>
      </c>
      <c r="E3" s="13" t="s">
        <v>6</v>
      </c>
      <c r="F3" s="12" t="s">
        <v>7</v>
      </c>
      <c r="G3" s="12" t="s">
        <v>8</v>
      </c>
      <c r="H3" s="12" t="s">
        <v>9</v>
      </c>
      <c r="I3" s="12" t="s">
        <v>10</v>
      </c>
      <c r="J3" s="12" t="s">
        <v>11</v>
      </c>
      <c r="K3" s="12" t="s">
        <v>12</v>
      </c>
      <c r="L3" s="12" t="s">
        <v>13</v>
      </c>
      <c r="M3" s="12" t="s">
        <v>14</v>
      </c>
      <c r="N3" s="12" t="s">
        <v>15</v>
      </c>
      <c r="O3" s="14" t="s">
        <v>16</v>
      </c>
      <c r="P3" s="14" t="s">
        <v>17</v>
      </c>
    </row>
    <row r="4" s="3" customFormat="1" ht="83" customHeight="1" spans="1:17">
      <c r="A4" s="15">
        <v>1</v>
      </c>
      <c r="B4" s="16" t="s">
        <v>18</v>
      </c>
      <c r="C4" s="16" t="s">
        <v>19</v>
      </c>
      <c r="D4" s="28" t="s">
        <v>20</v>
      </c>
      <c r="E4" s="16">
        <v>3</v>
      </c>
      <c r="F4" s="17" t="s">
        <v>21</v>
      </c>
      <c r="G4" s="16" t="s">
        <v>22</v>
      </c>
      <c r="H4" s="16" t="s">
        <v>23</v>
      </c>
      <c r="I4" s="17" t="s">
        <v>24</v>
      </c>
      <c r="J4" s="16" t="s">
        <v>25</v>
      </c>
      <c r="K4" s="16" t="s">
        <v>26</v>
      </c>
      <c r="L4" s="17" t="s">
        <v>27</v>
      </c>
      <c r="M4" s="17" t="s">
        <v>28</v>
      </c>
      <c r="N4" s="18" t="s">
        <v>29</v>
      </c>
      <c r="O4" s="16" t="s">
        <v>30</v>
      </c>
      <c r="P4" s="19"/>
    </row>
    <row r="5" s="3" customFormat="1" ht="64" customHeight="1" spans="1:17">
      <c r="A5" s="15">
        <v>2</v>
      </c>
      <c r="B5" s="16" t="s">
        <v>31</v>
      </c>
      <c r="C5" s="16" t="s">
        <v>19</v>
      </c>
      <c r="D5" s="28" t="s">
        <v>32</v>
      </c>
      <c r="E5" s="16">
        <v>1</v>
      </c>
      <c r="F5" s="17" t="s">
        <v>21</v>
      </c>
      <c r="G5" s="16" t="s">
        <v>33</v>
      </c>
      <c r="H5" s="16" t="s">
        <v>34</v>
      </c>
      <c r="I5" s="17" t="s">
        <v>24</v>
      </c>
      <c r="J5" s="16" t="s">
        <v>25</v>
      </c>
      <c r="K5" s="16" t="s">
        <v>35</v>
      </c>
      <c r="L5" s="17" t="s">
        <v>27</v>
      </c>
      <c r="M5" s="17" t="s">
        <v>36</v>
      </c>
      <c r="N5" s="18" t="s">
        <v>37</v>
      </c>
      <c r="O5" s="16" t="s">
        <v>30</v>
      </c>
      <c r="P5" s="19"/>
    </row>
    <row r="6" s="4" customFormat="1" ht="75" customHeight="1" spans="1:17">
      <c r="A6" s="15">
        <v>3</v>
      </c>
      <c r="B6" s="16" t="s">
        <v>38</v>
      </c>
      <c r="C6" s="16" t="s">
        <v>19</v>
      </c>
      <c r="D6" s="28" t="s">
        <v>39</v>
      </c>
      <c r="E6" s="16">
        <v>2</v>
      </c>
      <c r="F6" s="17" t="s">
        <v>21</v>
      </c>
      <c r="G6" s="16" t="s">
        <v>33</v>
      </c>
      <c r="H6" s="16" t="s">
        <v>34</v>
      </c>
      <c r="I6" s="17" t="s">
        <v>40</v>
      </c>
      <c r="J6" s="16" t="s">
        <v>25</v>
      </c>
      <c r="K6" s="16" t="s">
        <v>26</v>
      </c>
      <c r="L6" s="17" t="s">
        <v>27</v>
      </c>
      <c r="M6" s="17" t="s">
        <v>41</v>
      </c>
      <c r="N6" s="18" t="s">
        <v>37</v>
      </c>
      <c r="O6" s="16" t="s">
        <v>30</v>
      </c>
      <c r="P6" s="20" t="s">
        <v>42</v>
      </c>
    </row>
    <row r="7" s="4" customFormat="1" ht="70" customHeight="1" spans="1:17">
      <c r="A7" s="15">
        <v>4</v>
      </c>
      <c r="B7" s="16" t="s">
        <v>43</v>
      </c>
      <c r="C7" s="16" t="s">
        <v>19</v>
      </c>
      <c r="D7" s="28" t="s">
        <v>44</v>
      </c>
      <c r="E7" s="16">
        <v>2</v>
      </c>
      <c r="F7" s="17" t="s">
        <v>21</v>
      </c>
      <c r="G7" s="16" t="s">
        <v>33</v>
      </c>
      <c r="H7" s="16" t="s">
        <v>34</v>
      </c>
      <c r="I7" s="17" t="s">
        <v>45</v>
      </c>
      <c r="J7" s="16" t="s">
        <v>25</v>
      </c>
      <c r="K7" s="16" t="s">
        <v>26</v>
      </c>
      <c r="L7" s="17" t="s">
        <v>27</v>
      </c>
      <c r="M7" s="17" t="s">
        <v>46</v>
      </c>
      <c r="N7" s="18" t="s">
        <v>37</v>
      </c>
      <c r="O7" s="16" t="s">
        <v>30</v>
      </c>
      <c r="P7" s="20" t="s">
        <v>42</v>
      </c>
    </row>
    <row r="8" s="4" customFormat="1" ht="70" customHeight="1" spans="1:17">
      <c r="A8" s="15">
        <v>5</v>
      </c>
      <c r="B8" s="16" t="s">
        <v>47</v>
      </c>
      <c r="C8" s="16" t="s">
        <v>19</v>
      </c>
      <c r="D8" s="28" t="s">
        <v>48</v>
      </c>
      <c r="E8" s="16">
        <v>2</v>
      </c>
      <c r="F8" s="17" t="s">
        <v>49</v>
      </c>
      <c r="G8" s="16" t="s">
        <v>33</v>
      </c>
      <c r="H8" s="16" t="s">
        <v>34</v>
      </c>
      <c r="I8" s="17" t="s">
        <v>24</v>
      </c>
      <c r="J8" s="16" t="s">
        <v>25</v>
      </c>
      <c r="K8" s="16" t="s">
        <v>50</v>
      </c>
      <c r="L8" s="17" t="s">
        <v>27</v>
      </c>
      <c r="M8" s="17" t="s">
        <v>36</v>
      </c>
      <c r="N8" s="18" t="s">
        <v>37</v>
      </c>
      <c r="O8" s="16" t="s">
        <v>51</v>
      </c>
      <c r="P8" s="20"/>
      <c r="Q8" s="3"/>
    </row>
    <row r="9" s="4" customFormat="1" ht="87" customHeight="1" spans="1:17">
      <c r="A9" s="15">
        <v>6</v>
      </c>
      <c r="B9" s="16" t="s">
        <v>52</v>
      </c>
      <c r="C9" s="16" t="s">
        <v>19</v>
      </c>
      <c r="D9" s="28" t="s">
        <v>53</v>
      </c>
      <c r="E9" s="16">
        <v>1</v>
      </c>
      <c r="F9" s="17" t="s">
        <v>49</v>
      </c>
      <c r="G9" s="16" t="s">
        <v>33</v>
      </c>
      <c r="H9" s="16" t="s">
        <v>34</v>
      </c>
      <c r="I9" s="17" t="s">
        <v>54</v>
      </c>
      <c r="J9" s="16" t="s">
        <v>25</v>
      </c>
      <c r="K9" s="16" t="s">
        <v>50</v>
      </c>
      <c r="L9" s="17" t="s">
        <v>27</v>
      </c>
      <c r="M9" s="17" t="s">
        <v>55</v>
      </c>
      <c r="N9" s="18" t="s">
        <v>37</v>
      </c>
      <c r="O9" s="16" t="s">
        <v>51</v>
      </c>
      <c r="P9" s="20"/>
    </row>
    <row r="10" s="4" customFormat="1" ht="83" customHeight="1" spans="1:17">
      <c r="A10" s="15">
        <v>7</v>
      </c>
      <c r="B10" s="16" t="s">
        <v>56</v>
      </c>
      <c r="C10" s="16" t="s">
        <v>19</v>
      </c>
      <c r="D10" s="28" t="s">
        <v>57</v>
      </c>
      <c r="E10" s="16">
        <v>2</v>
      </c>
      <c r="F10" s="17" t="s">
        <v>49</v>
      </c>
      <c r="G10" s="16" t="s">
        <v>33</v>
      </c>
      <c r="H10" s="16" t="s">
        <v>34</v>
      </c>
      <c r="I10" s="17" t="s">
        <v>24</v>
      </c>
      <c r="J10" s="16" t="s">
        <v>25</v>
      </c>
      <c r="K10" s="16" t="s">
        <v>50</v>
      </c>
      <c r="L10" s="17" t="s">
        <v>27</v>
      </c>
      <c r="M10" s="17" t="s">
        <v>58</v>
      </c>
      <c r="N10" s="18" t="s">
        <v>37</v>
      </c>
      <c r="O10" s="16" t="s">
        <v>51</v>
      </c>
      <c r="P10" s="20"/>
    </row>
    <row r="11" s="4" customFormat="1" ht="56" customHeight="1" spans="1:17">
      <c r="A11" s="15">
        <v>8</v>
      </c>
      <c r="B11" s="16" t="s">
        <v>59</v>
      </c>
      <c r="C11" s="16" t="s">
        <v>19</v>
      </c>
      <c r="D11" s="28" t="s">
        <v>60</v>
      </c>
      <c r="E11" s="16">
        <v>1</v>
      </c>
      <c r="F11" s="17" t="s">
        <v>49</v>
      </c>
      <c r="G11" s="16" t="s">
        <v>61</v>
      </c>
      <c r="H11" s="21" t="s">
        <v>25</v>
      </c>
      <c r="I11" s="17" t="s">
        <v>62</v>
      </c>
      <c r="J11" s="17" t="s">
        <v>63</v>
      </c>
      <c r="K11" s="16" t="s">
        <v>64</v>
      </c>
      <c r="L11" s="16" t="s">
        <v>25</v>
      </c>
      <c r="M11" s="16" t="s">
        <v>25</v>
      </c>
      <c r="N11" s="18" t="s">
        <v>37</v>
      </c>
      <c r="O11" s="16" t="s">
        <v>51</v>
      </c>
      <c r="P11" s="22"/>
    </row>
    <row r="12" s="4" customFormat="1" ht="60" spans="1:17">
      <c r="A12" s="15">
        <v>9</v>
      </c>
      <c r="B12" s="16" t="s">
        <v>65</v>
      </c>
      <c r="C12" s="16" t="s">
        <v>19</v>
      </c>
      <c r="D12" s="28" t="s">
        <v>66</v>
      </c>
      <c r="E12" s="16">
        <v>2</v>
      </c>
      <c r="F12" s="17" t="s">
        <v>49</v>
      </c>
      <c r="G12" s="16" t="s">
        <v>61</v>
      </c>
      <c r="H12" s="21" t="s">
        <v>25</v>
      </c>
      <c r="I12" s="17" t="s">
        <v>67</v>
      </c>
      <c r="J12" s="17" t="s">
        <v>68</v>
      </c>
      <c r="K12" s="16" t="s">
        <v>69</v>
      </c>
      <c r="L12" s="16" t="s">
        <v>25</v>
      </c>
      <c r="M12" s="17" t="s">
        <v>70</v>
      </c>
      <c r="N12" s="18" t="s">
        <v>37</v>
      </c>
      <c r="O12" s="16" t="s">
        <v>51</v>
      </c>
      <c r="P12" s="17" t="s">
        <v>71</v>
      </c>
    </row>
    <row r="13" s="4" customFormat="1" ht="60" customHeight="1" spans="1:17">
      <c r="A13" s="15">
        <v>10</v>
      </c>
      <c r="B13" s="16" t="s">
        <v>72</v>
      </c>
      <c r="C13" s="16" t="s">
        <v>19</v>
      </c>
      <c r="D13" s="28" t="s">
        <v>73</v>
      </c>
      <c r="E13" s="16">
        <v>1</v>
      </c>
      <c r="F13" s="17" t="s">
        <v>49</v>
      </c>
      <c r="G13" s="16" t="s">
        <v>33</v>
      </c>
      <c r="H13" s="16" t="s">
        <v>34</v>
      </c>
      <c r="I13" s="17" t="s">
        <v>74</v>
      </c>
      <c r="J13" s="16" t="s">
        <v>25</v>
      </c>
      <c r="K13" s="16" t="s">
        <v>25</v>
      </c>
      <c r="L13" s="16" t="s">
        <v>25</v>
      </c>
      <c r="M13" s="16" t="s">
        <v>25</v>
      </c>
      <c r="N13" s="18" t="s">
        <v>37</v>
      </c>
      <c r="O13" s="16" t="s">
        <v>51</v>
      </c>
      <c r="P13" s="20"/>
    </row>
    <row r="14" s="1" customFormat="1" spans="1:17">
      <c r="A14" s="15"/>
      <c r="B14" s="23"/>
      <c r="C14" s="23"/>
      <c r="D14" s="24"/>
      <c r="E14" s="25">
        <f>SUM(E4:E13)</f>
        <v>17</v>
      </c>
      <c r="F14" s="22"/>
      <c r="G14" s="26"/>
      <c r="H14" s="26"/>
      <c r="I14" s="22"/>
      <c r="J14" s="22"/>
      <c r="K14" s="25"/>
      <c r="L14" s="22"/>
      <c r="M14" s="22"/>
      <c r="N14" s="25"/>
      <c r="O14" s="15"/>
      <c r="P14" s="22"/>
    </row>
    <row r="15" s="5" customFormat="1" ht="57" customHeight="1" spans="1:17">
      <c r="A15" s="27" t="s">
        <v>75</v>
      </c>
    </row>
  </sheetData>
  <sheetProtection formatCells="0" insertHyperlinks="0" autoFilter="0"/>
  <sortState ref="A4:R27">
    <sortCondition ref="Q4:Q27"/>
  </sortState>
  <mergeCells count="4">
    <mergeCell ref="A1:O1"/>
    <mergeCell ref="A2:O2"/>
    <mergeCell ref="B14:D14"/>
    <mergeCell ref="A15:P15"/>
  </mergeCells>
  <conditionalFormatting sqref="D$1:D$1048576">
    <cfRule type="duplicateValues" dxfId="0" priority="2"/>
    <cfRule type="duplicateValues" dxfId="0" priority="1"/>
  </conditionalFormatting>
  <pageMargins left="0.236111111111111" right="0.118055555555556" top="0.314583333333333" bottom="0.239583333333333" header="0.298611111111111" footer="0.156944444444444"/>
  <pageSetup paperSize="9" scale="59" fitToHeight="0"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美丽的人</dc:creator>
  <cp:lastModifiedBy>黄毅</cp:lastModifiedBy>
  <dcterms:created xsi:type="dcterms:W3CDTF">2019-05-08T04:11:00Z</dcterms:created>
  <cp:lastPrinted>2020-06-03T18:11:00Z</cp:lastPrinted>
  <dcterms:modified xsi:type="dcterms:W3CDTF">2025-12-16T09:53:06Z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26E14010DD7145F893FA64CD81DE744F_13</vt:lpwstr>
  </property>
  <property fmtid="{D5CDD505-2E9C-101B-9397-08002B2CF9AE}" pid="4" name="KSOReadingLayout">
    <vt:bool>true</vt:bool>
  </property>
  <property fmtid="{D5CDD505-2E9C-101B-9397-08002B2CF9AE}" pid="5" name="CalculationRule">
    <vt:i4>0</vt:i4>
  </property>
</Properties>
</file>